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'стр.1_2'!$A$1:$CX$87</definedName>
  </definedNames>
  <calcPr fullCalcOnLoad="1"/>
</workbook>
</file>

<file path=xl/sharedStrings.xml><?xml version="1.0" encoding="utf-8"?>
<sst xmlns="http://schemas.openxmlformats.org/spreadsheetml/2006/main" count="179" uniqueCount="151">
  <si>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</si>
  <si>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</si>
  <si>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</si>
  <si>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</si>
  <si>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</si>
  <si>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</si>
  <si>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</si>
  <si>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</si>
  <si>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</si>
  <si>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</si>
  <si>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</si>
  <si>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</si>
  <si>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</si>
  <si>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</si>
  <si>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</si>
  <si>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</si>
  <si>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</si>
  <si>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</si>
  <si>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</si>
  <si>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</si>
  <si>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</si>
  <si>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</si>
  <si>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</si>
  <si>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</si>
  <si>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</si>
  <si>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</si>
  <si>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</si>
  <si>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</si>
  <si>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</si>
  <si>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</si>
  <si>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</si>
  <si>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</si>
  <si>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</si>
  <si>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</si>
  <si>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</si>
  <si>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</si>
  <si>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</si>
  <si>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</si>
  <si>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</si>
  <si>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</si>
  <si>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</si>
  <si>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</si>
  <si>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</si>
  <si>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</si>
  <si>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</si>
  <si>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</si>
  <si>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</si>
  <si>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</si>
  <si>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</si>
  <si>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</si>
  <si>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</si>
  <si>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</si>
  <si>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</si>
  <si>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</si>
  <si>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</si>
  <si>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</si>
  <si>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</si>
  <si>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</si>
  <si>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</si>
  <si>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</si>
  <si>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</si>
  <si>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</si>
  <si>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</si>
  <si>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</si>
  <si>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</si>
  <si>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</si>
  <si>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</si>
  <si>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</si>
  <si>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</si>
  <si>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</si>
  <si>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</si>
  <si>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</si>
  <si>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</si>
  <si>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</si>
  <si>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</si>
  <si>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</si>
  <si>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</si>
  <si>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</si>
  <si>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</si>
  <si>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</si>
  <si>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</si>
  <si>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</si>
  <si>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</si>
  <si>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</si>
  <si>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</si>
  <si>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</si>
  <si>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</si>
  <si>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</si>
  <si>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</si>
  <si>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</si>
  <si>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</si>
  <si>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</si>
  <si>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</si>
  <si>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</si>
  <si>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</si>
  <si>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</si>
  <si>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</si>
  <si>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</si>
  <si>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</si>
  <si>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</si>
  <si>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</si>
  <si>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</si>
  <si>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</si>
  <si>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</si>
  <si>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</si>
  <si>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</si>
  <si>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</si>
  <si>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</si>
  <si>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</si>
  <si>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</si>
  <si>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</si>
  <si>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</si>
  <si>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</si>
  <si>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</si>
  <si>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</si>
  <si>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</si>
  <si>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</si>
  <si>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</si>
  <si>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</si>
  <si>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</si>
  <si>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</si>
  <si>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Международный Благотворительный Фонд Владимира Спивакова (некоммерческая организация)</t>
  </si>
  <si>
    <t>11</t>
  </si>
  <si>
    <t>30</t>
  </si>
  <si>
    <t>03</t>
  </si>
  <si>
    <t>400000961</t>
  </si>
  <si>
    <t>7710012370</t>
  </si>
  <si>
    <t>65.2</t>
  </si>
  <si>
    <t>88</t>
  </si>
  <si>
    <t>15</t>
  </si>
  <si>
    <t>Благотворительность</t>
  </si>
  <si>
    <t>Фонд</t>
  </si>
  <si>
    <t>Собственность общественных организаций</t>
  </si>
  <si>
    <t>115004, г. Москва, Космодамианская наб.,52, стр.8</t>
  </si>
  <si>
    <r>
      <t xml:space="preserve">Единица измерения: </t>
    </r>
    <r>
      <rPr>
        <b/>
        <sz val="9"/>
        <rFont val="Arial"/>
        <family val="2"/>
      </rPr>
      <t>тыс. руб.</t>
    </r>
    <r>
      <rPr>
        <sz val="9"/>
        <rFont val="Arial"/>
        <family val="2"/>
      </rPr>
      <t xml:space="preserve"> (млн. руб.)</t>
    </r>
  </si>
  <si>
    <t>31 декабря</t>
  </si>
  <si>
    <t>10</t>
  </si>
  <si>
    <t>31.12.</t>
  </si>
  <si>
    <t>09</t>
  </si>
  <si>
    <r>
      <t xml:space="preserve"> г.</t>
    </r>
    <r>
      <rPr>
        <b/>
        <vertAlign val="superscript"/>
        <sz val="9"/>
        <rFont val="Arial"/>
        <family val="2"/>
      </rPr>
      <t>3</t>
    </r>
  </si>
  <si>
    <r>
      <t xml:space="preserve"> г.</t>
    </r>
    <r>
      <rPr>
        <b/>
        <vertAlign val="superscript"/>
        <sz val="9"/>
        <rFont val="Arial"/>
        <family val="2"/>
      </rPr>
      <t>4</t>
    </r>
  </si>
  <si>
    <r>
      <t xml:space="preserve"> г.</t>
    </r>
    <r>
      <rPr>
        <b/>
        <vertAlign val="superscript"/>
        <sz val="9"/>
        <rFont val="Arial"/>
        <family val="2"/>
      </rPr>
      <t>5</t>
    </r>
  </si>
  <si>
    <t>(Целевое финансирование)</t>
  </si>
  <si>
    <r>
      <t xml:space="preserve">Добавочный капитал (без переоценки) </t>
    </r>
    <r>
      <rPr>
        <b/>
        <sz val="9"/>
        <rFont val="Arial"/>
        <family val="2"/>
      </rPr>
      <t>(Целевой капитал)</t>
    </r>
  </si>
  <si>
    <r>
      <t xml:space="preserve">Резервный капитал                              </t>
    </r>
    <r>
      <rPr>
        <b/>
        <sz val="9"/>
        <rFont val="Arial"/>
        <family val="2"/>
      </rPr>
      <t>(Целевые средства)</t>
    </r>
  </si>
  <si>
    <t>Ширман Е.Р.</t>
  </si>
  <si>
    <t>Михайлова Т.П.</t>
  </si>
  <si>
    <t>марта</t>
  </si>
  <si>
    <t>-</t>
  </si>
  <si>
    <t>2012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</si>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</sst>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4" xfId="18" applyFont="1" applyBorder="1" applyAlignment="1">
      <alignment horizontal="center" vertical="center"/>
    </xf>
    <xf numFmtId="43" fontId="2" fillId="0" borderId="10" xfId="18" applyFont="1" applyBorder="1" applyAlignment="1">
      <alignment horizontal="center" vertical="center"/>
    </xf>
    <xf numFmtId="43" fontId="2" fillId="0" borderId="15" xfId="18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7" xfId="18" applyFont="1" applyBorder="1" applyAlignment="1">
      <alignment horizontal="center"/>
    </xf>
    <xf numFmtId="43" fontId="2" fillId="0" borderId="1" xfId="18" applyFont="1" applyBorder="1" applyAlignment="1">
      <alignment horizontal="center"/>
    </xf>
    <xf numFmtId="43" fontId="2" fillId="0" borderId="11" xfId="18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3" fontId="2" fillId="0" borderId="21" xfId="18" applyFont="1" applyBorder="1" applyAlignment="1">
      <alignment horizontal="center"/>
    </xf>
    <xf numFmtId="43" fontId="2" fillId="0" borderId="0" xfId="18" applyFont="1" applyBorder="1" applyAlignment="1">
      <alignment horizontal="center"/>
    </xf>
    <xf numFmtId="43" fontId="2" fillId="0" borderId="8" xfId="18" applyFont="1" applyBorder="1" applyAlignment="1">
      <alignment horizontal="center"/>
    </xf>
    <xf numFmtId="43" fontId="2" fillId="0" borderId="22" xfId="18" applyFont="1" applyBorder="1" applyAlignment="1">
      <alignment horizontal="center"/>
    </xf>
    <xf numFmtId="43" fontId="2" fillId="0" borderId="12" xfId="18" applyFont="1" applyBorder="1" applyAlignment="1">
      <alignment horizontal="center"/>
    </xf>
    <xf numFmtId="43" fontId="2" fillId="0" borderId="18" xfId="18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3" fontId="2" fillId="0" borderId="4" xfId="18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3" fontId="2" fillId="0" borderId="16" xfId="18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2" fillId="0" borderId="5" xfId="18" applyFont="1" applyBorder="1" applyAlignment="1">
      <alignment horizontal="center" vertical="center"/>
    </xf>
    <xf numFmtId="43" fontId="2" fillId="0" borderId="13" xfId="18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Fill="1" applyAlignment="1">
      <alignment horizontal="justify" wrapText="1"/>
    </xf>
    <xf numFmtId="49" fontId="2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3" fontId="2" fillId="0" borderId="9" xfId="18" applyFont="1" applyBorder="1" applyAlignment="1">
      <alignment horizontal="center"/>
    </xf>
    <xf numFmtId="43" fontId="2" fillId="0" borderId="19" xfId="18" applyFont="1" applyBorder="1" applyAlignment="1">
      <alignment horizontal="center"/>
    </xf>
    <xf numFmtId="43" fontId="2" fillId="0" borderId="3" xfId="18" applyFont="1" applyBorder="1" applyAlignment="1">
      <alignment horizontal="center"/>
    </xf>
    <xf numFmtId="43" fontId="2" fillId="0" borderId="20" xfId="18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3" fontId="2" fillId="0" borderId="36" xfId="18" applyFont="1" applyBorder="1" applyAlignment="1">
      <alignment horizontal="center"/>
    </xf>
    <xf numFmtId="43" fontId="2" fillId="0" borderId="27" xfId="18" applyFont="1" applyBorder="1" applyAlignment="1">
      <alignment horizontal="center"/>
    </xf>
    <xf numFmtId="43" fontId="2" fillId="0" borderId="41" xfId="18" applyFont="1" applyBorder="1" applyAlignment="1">
      <alignment horizontal="center"/>
    </xf>
    <xf numFmtId="43" fontId="2" fillId="0" borderId="28" xfId="18" applyFont="1" applyBorder="1" applyAlignment="1">
      <alignment horizontal="center"/>
    </xf>
    <xf numFmtId="43" fontId="2" fillId="0" borderId="26" xfId="18" applyFont="1" applyBorder="1" applyAlignment="1">
      <alignment horizontal="center"/>
    </xf>
    <xf numFmtId="43" fontId="2" fillId="0" borderId="30" xfId="18" applyFont="1" applyBorder="1" applyAlignment="1">
      <alignment horizontal="center"/>
    </xf>
    <xf numFmtId="43" fontId="2" fillId="0" borderId="31" xfId="18" applyFont="1" applyBorder="1" applyAlignment="1">
      <alignment horizontal="center"/>
    </xf>
    <xf numFmtId="43" fontId="2" fillId="0" borderId="32" xfId="18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7"/>
  <sheetViews>
    <sheetView tabSelected="1" view="pageBreakPreview" zoomScaleSheetLayoutView="100" workbookViewId="0" topLeftCell="A49">
      <selection activeCell="BF69" sqref="BF69:BT69"/>
    </sheetView>
  </sheetViews>
  <sheetFormatPr defaultColWidth="9.00390625" defaultRowHeight="12.75"/>
  <cols>
    <col min="1" max="16384" width="0.875" style="1" customWidth="1"/>
  </cols>
  <sheetData>
    <row r="1" s="9" customFormat="1" ht="12">
      <c r="BV1" s="9" t="s">
        <v>21</v>
      </c>
    </row>
    <row r="2" s="9" customFormat="1" ht="12">
      <c r="BV2" s="9" t="s">
        <v>22</v>
      </c>
    </row>
    <row r="3" s="9" customFormat="1" ht="12">
      <c r="BV3" s="9" t="s">
        <v>23</v>
      </c>
    </row>
    <row r="4" s="9" customFormat="1" ht="12">
      <c r="BV4" s="9" t="s">
        <v>24</v>
      </c>
    </row>
    <row r="6" spans="1:102" s="10" customFormat="1" ht="24" customHeight="1">
      <c r="A6" s="173" t="s">
        <v>25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</row>
    <row r="7" spans="1:102" s="10" customFormat="1" ht="15">
      <c r="A7" s="173" t="s">
        <v>26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</row>
    <row r="8" ht="24" customHeight="1"/>
    <row r="9" spans="1:81" s="7" customFormat="1" ht="15">
      <c r="A9" s="192" t="s">
        <v>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5"/>
    </row>
    <row r="10" spans="1:102" s="2" customFormat="1" ht="15.7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  <c r="Y10" s="7"/>
      <c r="Z10" s="7"/>
      <c r="AA10" s="8" t="s">
        <v>18</v>
      </c>
      <c r="AB10" s="7"/>
      <c r="AC10" s="175" t="s">
        <v>135</v>
      </c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6">
        <v>20</v>
      </c>
      <c r="AU10" s="176"/>
      <c r="AV10" s="176"/>
      <c r="AW10" s="176"/>
      <c r="AX10" s="177" t="s">
        <v>122</v>
      </c>
      <c r="AY10" s="177"/>
      <c r="AZ10" s="177"/>
      <c r="BA10" s="177"/>
      <c r="BB10" s="7" t="s">
        <v>20</v>
      </c>
      <c r="BD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151" t="s">
        <v>0</v>
      </c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7"/>
    </row>
    <row r="11" spans="79:102" s="2" customFormat="1" ht="12">
      <c r="CA11" s="3" t="s">
        <v>3</v>
      </c>
      <c r="CC11" s="174" t="s">
        <v>1</v>
      </c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2"/>
    </row>
    <row r="12" spans="79:102" s="2" customFormat="1" ht="12">
      <c r="CA12" s="3" t="s">
        <v>4</v>
      </c>
      <c r="CC12" s="193" t="s">
        <v>123</v>
      </c>
      <c r="CD12" s="45"/>
      <c r="CE12" s="45"/>
      <c r="CF12" s="45"/>
      <c r="CG12" s="45"/>
      <c r="CH12" s="45"/>
      <c r="CI12" s="46"/>
      <c r="CJ12" s="44" t="s">
        <v>124</v>
      </c>
      <c r="CK12" s="45"/>
      <c r="CL12" s="45"/>
      <c r="CM12" s="45"/>
      <c r="CN12" s="45"/>
      <c r="CO12" s="45"/>
      <c r="CP12" s="45"/>
      <c r="CQ12" s="46"/>
      <c r="CR12" s="44" t="s">
        <v>149</v>
      </c>
      <c r="CS12" s="45"/>
      <c r="CT12" s="45"/>
      <c r="CU12" s="45"/>
      <c r="CV12" s="45"/>
      <c r="CW12" s="45"/>
      <c r="CX12" s="48"/>
    </row>
    <row r="13" spans="1:102" s="2" customFormat="1" ht="29.25" customHeight="1">
      <c r="A13" s="2" t="s">
        <v>9</v>
      </c>
      <c r="N13" s="32" t="s">
        <v>121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CA13" s="3" t="s">
        <v>5</v>
      </c>
      <c r="CC13" s="179" t="s">
        <v>125</v>
      </c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80"/>
    </row>
    <row r="14" spans="1:102" s="2" customFormat="1" ht="12">
      <c r="A14" s="2" t="s">
        <v>10</v>
      </c>
      <c r="CA14" s="3" t="s">
        <v>6</v>
      </c>
      <c r="CC14" s="179" t="s">
        <v>126</v>
      </c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80"/>
    </row>
    <row r="15" spans="1:102" s="2" customFormat="1" ht="12" customHeight="1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 t="s">
        <v>11</v>
      </c>
      <c r="CC15" s="181" t="s">
        <v>127</v>
      </c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8"/>
    </row>
    <row r="16" spans="1:102" s="2" customFormat="1" ht="12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44" t="s">
        <v>130</v>
      </c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4"/>
      <c r="BU16" s="4"/>
      <c r="BV16" s="4"/>
      <c r="BW16" s="4"/>
      <c r="BX16" s="4"/>
      <c r="BY16" s="4"/>
      <c r="BZ16" s="4"/>
      <c r="CA16" s="3" t="s">
        <v>12</v>
      </c>
      <c r="CC16" s="184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90"/>
    </row>
    <row r="17" spans="1:102" s="2" customFormat="1" ht="12" customHeight="1">
      <c r="A17" s="2" t="s">
        <v>15</v>
      </c>
      <c r="BA17" s="144" t="s">
        <v>131</v>
      </c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4"/>
      <c r="CA17" s="4"/>
      <c r="CC17" s="181" t="s">
        <v>128</v>
      </c>
      <c r="CD17" s="182"/>
      <c r="CE17" s="182"/>
      <c r="CF17" s="182"/>
      <c r="CG17" s="182"/>
      <c r="CH17" s="182"/>
      <c r="CI17" s="182"/>
      <c r="CJ17" s="182"/>
      <c r="CK17" s="182"/>
      <c r="CL17" s="182"/>
      <c r="CM17" s="183"/>
      <c r="CN17" s="187" t="s">
        <v>129</v>
      </c>
      <c r="CO17" s="182"/>
      <c r="CP17" s="182"/>
      <c r="CQ17" s="182"/>
      <c r="CR17" s="182"/>
      <c r="CS17" s="182"/>
      <c r="CT17" s="182"/>
      <c r="CU17" s="182"/>
      <c r="CV17" s="182"/>
      <c r="CW17" s="182"/>
      <c r="CX17" s="188"/>
    </row>
    <row r="18" spans="1:102" s="2" customFormat="1" ht="12">
      <c r="A18" s="144" t="s">
        <v>132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6"/>
      <c r="CA18" s="3" t="s">
        <v>7</v>
      </c>
      <c r="CC18" s="184"/>
      <c r="CD18" s="185"/>
      <c r="CE18" s="185"/>
      <c r="CF18" s="185"/>
      <c r="CG18" s="185"/>
      <c r="CH18" s="185"/>
      <c r="CI18" s="185"/>
      <c r="CJ18" s="185"/>
      <c r="CK18" s="185"/>
      <c r="CL18" s="185"/>
      <c r="CM18" s="186"/>
      <c r="CN18" s="189"/>
      <c r="CO18" s="185"/>
      <c r="CP18" s="185"/>
      <c r="CQ18" s="185"/>
      <c r="CR18" s="185"/>
      <c r="CS18" s="185"/>
      <c r="CT18" s="185"/>
      <c r="CU18" s="185"/>
      <c r="CV18" s="185"/>
      <c r="CW18" s="185"/>
      <c r="CX18" s="190"/>
    </row>
    <row r="19" spans="1:102" s="2" customFormat="1" ht="12.75" thickBot="1">
      <c r="A19" s="2" t="s">
        <v>134</v>
      </c>
      <c r="CA19" s="3" t="s">
        <v>8</v>
      </c>
      <c r="CC19" s="178" t="s">
        <v>2</v>
      </c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40"/>
    </row>
    <row r="20" spans="1:102" s="2" customFormat="1" ht="14.25" customHeight="1">
      <c r="A20" s="2" t="s">
        <v>16</v>
      </c>
      <c r="Z20" s="33" t="s">
        <v>133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</row>
    <row r="21" spans="1:78" s="2" customFormat="1" ht="1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</row>
    <row r="22" ht="24" customHeight="1">
      <c r="BO22" s="11"/>
    </row>
    <row r="23" spans="1:102" s="2" customFormat="1" ht="19.5" customHeight="1">
      <c r="A23" s="106" t="s">
        <v>80</v>
      </c>
      <c r="B23" s="107"/>
      <c r="C23" s="107"/>
      <c r="D23" s="107"/>
      <c r="E23" s="107"/>
      <c r="F23" s="107"/>
      <c r="G23" s="107"/>
      <c r="H23" s="107"/>
      <c r="I23" s="107"/>
      <c r="J23" s="108"/>
      <c r="K23" s="115" t="s">
        <v>81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7"/>
      <c r="AY23" s="115" t="s">
        <v>84</v>
      </c>
      <c r="AZ23" s="116"/>
      <c r="BA23" s="116"/>
      <c r="BB23" s="116"/>
      <c r="BC23" s="116"/>
      <c r="BD23" s="116"/>
      <c r="BE23" s="117"/>
      <c r="BF23" s="22"/>
      <c r="BG23" s="23"/>
      <c r="BH23" s="23"/>
      <c r="BI23" s="23"/>
      <c r="BJ23" s="24" t="s">
        <v>27</v>
      </c>
      <c r="BK23" s="124" t="s">
        <v>137</v>
      </c>
      <c r="BL23" s="124"/>
      <c r="BM23" s="124"/>
      <c r="BN23" s="124"/>
      <c r="BO23" s="124"/>
      <c r="BP23" s="124"/>
      <c r="BQ23" s="124"/>
      <c r="BR23" s="124"/>
      <c r="BS23" s="124"/>
      <c r="BT23" s="25"/>
      <c r="BU23" s="98" t="s">
        <v>28</v>
      </c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191"/>
      <c r="CJ23" s="98" t="s">
        <v>28</v>
      </c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91"/>
    </row>
    <row r="24" spans="1:102" s="2" customFormat="1" ht="13.5">
      <c r="A24" s="109"/>
      <c r="B24" s="110"/>
      <c r="C24" s="110"/>
      <c r="D24" s="110"/>
      <c r="E24" s="110"/>
      <c r="F24" s="110"/>
      <c r="G24" s="110"/>
      <c r="H24" s="110"/>
      <c r="I24" s="110"/>
      <c r="J24" s="111"/>
      <c r="K24" s="118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20"/>
      <c r="AY24" s="118"/>
      <c r="AZ24" s="119"/>
      <c r="BA24" s="119"/>
      <c r="BB24" s="119"/>
      <c r="BC24" s="119"/>
      <c r="BD24" s="119"/>
      <c r="BE24" s="120"/>
      <c r="BF24" s="125">
        <v>20</v>
      </c>
      <c r="BG24" s="126"/>
      <c r="BH24" s="126"/>
      <c r="BI24" s="126"/>
      <c r="BJ24" s="126"/>
      <c r="BK24" s="126"/>
      <c r="BL24" s="127" t="s">
        <v>122</v>
      </c>
      <c r="BM24" s="127"/>
      <c r="BN24" s="127"/>
      <c r="BO24" s="127"/>
      <c r="BP24" s="26" t="s">
        <v>139</v>
      </c>
      <c r="BQ24" s="26"/>
      <c r="BR24" s="26"/>
      <c r="BS24" s="26"/>
      <c r="BT24" s="27"/>
      <c r="BU24" s="26"/>
      <c r="BV24" s="26"/>
      <c r="BW24" s="126">
        <v>20</v>
      </c>
      <c r="BX24" s="126"/>
      <c r="BY24" s="126"/>
      <c r="BZ24" s="126"/>
      <c r="CA24" s="166" t="s">
        <v>136</v>
      </c>
      <c r="CB24" s="166"/>
      <c r="CC24" s="166"/>
      <c r="CD24" s="166"/>
      <c r="CE24" s="26" t="s">
        <v>140</v>
      </c>
      <c r="CF24" s="26"/>
      <c r="CG24" s="26"/>
      <c r="CH24" s="26"/>
      <c r="CI24" s="26"/>
      <c r="CJ24" s="28"/>
      <c r="CK24" s="26"/>
      <c r="CL24" s="126">
        <v>20</v>
      </c>
      <c r="CM24" s="126"/>
      <c r="CN24" s="126"/>
      <c r="CO24" s="126"/>
      <c r="CP24" s="166" t="s">
        <v>138</v>
      </c>
      <c r="CQ24" s="166"/>
      <c r="CR24" s="166"/>
      <c r="CS24" s="166"/>
      <c r="CT24" s="26" t="s">
        <v>141</v>
      </c>
      <c r="CU24" s="26"/>
      <c r="CV24" s="26"/>
      <c r="CW24" s="26"/>
      <c r="CX24" s="27"/>
    </row>
    <row r="25" spans="1:102" s="2" customFormat="1" ht="7.5" customHeight="1" thickBot="1">
      <c r="A25" s="112"/>
      <c r="B25" s="113"/>
      <c r="C25" s="113"/>
      <c r="D25" s="113"/>
      <c r="E25" s="113"/>
      <c r="F25" s="113"/>
      <c r="G25" s="113"/>
      <c r="H25" s="113"/>
      <c r="I25" s="113"/>
      <c r="J25" s="114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3"/>
      <c r="AY25" s="121"/>
      <c r="AZ25" s="122"/>
      <c r="BA25" s="122"/>
      <c r="BB25" s="122"/>
      <c r="BC25" s="122"/>
      <c r="BD25" s="122"/>
      <c r="BE25" s="123"/>
      <c r="BF25" s="35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142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5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142"/>
    </row>
    <row r="26" spans="1:102" s="2" customFormat="1" ht="12">
      <c r="A26" s="95"/>
      <c r="B26" s="96"/>
      <c r="C26" s="96"/>
      <c r="D26" s="96"/>
      <c r="E26" s="96"/>
      <c r="F26" s="96"/>
      <c r="G26" s="96"/>
      <c r="H26" s="96"/>
      <c r="I26" s="96"/>
      <c r="J26" s="97"/>
      <c r="K26" s="98" t="s">
        <v>29</v>
      </c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5" t="s">
        <v>86</v>
      </c>
      <c r="AZ26" s="96"/>
      <c r="BA26" s="96"/>
      <c r="BB26" s="96"/>
      <c r="BC26" s="96"/>
      <c r="BD26" s="96"/>
      <c r="BE26" s="100"/>
      <c r="BF26" s="199">
        <v>0</v>
      </c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1"/>
      <c r="BU26" s="102">
        <v>4</v>
      </c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67">
        <v>4</v>
      </c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68"/>
    </row>
    <row r="27" spans="1:102" s="2" customFormat="1" ht="25.5" customHeight="1">
      <c r="A27" s="55"/>
      <c r="B27" s="56"/>
      <c r="C27" s="56"/>
      <c r="D27" s="56"/>
      <c r="E27" s="56"/>
      <c r="F27" s="56"/>
      <c r="G27" s="56"/>
      <c r="H27" s="56"/>
      <c r="I27" s="56"/>
      <c r="J27" s="57"/>
      <c r="K27" s="35" t="s">
        <v>30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55"/>
      <c r="AZ27" s="56"/>
      <c r="BA27" s="56"/>
      <c r="BB27" s="56"/>
      <c r="BC27" s="56"/>
      <c r="BD27" s="56"/>
      <c r="BE27" s="61"/>
      <c r="BF27" s="63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5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128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160"/>
    </row>
    <row r="28" spans="1:102" s="2" customFormat="1" ht="15" customHeight="1">
      <c r="A28" s="58"/>
      <c r="B28" s="59"/>
      <c r="C28" s="59"/>
      <c r="D28" s="59"/>
      <c r="E28" s="59"/>
      <c r="F28" s="59"/>
      <c r="G28" s="59"/>
      <c r="H28" s="59"/>
      <c r="I28" s="59"/>
      <c r="J28" s="60"/>
      <c r="K28" s="17"/>
      <c r="L28" s="69" t="s">
        <v>31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58"/>
      <c r="AZ28" s="59"/>
      <c r="BA28" s="59"/>
      <c r="BB28" s="59"/>
      <c r="BC28" s="59"/>
      <c r="BD28" s="59"/>
      <c r="BE28" s="62"/>
      <c r="BF28" s="66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8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161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162"/>
    </row>
    <row r="29" spans="1:102" s="2" customFormat="1" ht="15" customHeight="1">
      <c r="A29" s="44"/>
      <c r="B29" s="45"/>
      <c r="C29" s="45"/>
      <c r="D29" s="45"/>
      <c r="E29" s="45"/>
      <c r="F29" s="45"/>
      <c r="G29" s="45"/>
      <c r="H29" s="45"/>
      <c r="I29" s="45"/>
      <c r="J29" s="46"/>
      <c r="K29" s="18"/>
      <c r="L29" s="47" t="s">
        <v>32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4" t="s">
        <v>87</v>
      </c>
      <c r="AZ29" s="45"/>
      <c r="BA29" s="45"/>
      <c r="BB29" s="45"/>
      <c r="BC29" s="45"/>
      <c r="BD29" s="45"/>
      <c r="BE29" s="48"/>
      <c r="BF29" s="49">
        <v>0</v>
      </c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1"/>
      <c r="BU29" s="141">
        <v>0</v>
      </c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1"/>
      <c r="CJ29" s="141">
        <v>0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143"/>
    </row>
    <row r="30" spans="1:102" s="2" customFormat="1" ht="15" customHeight="1">
      <c r="A30" s="44"/>
      <c r="B30" s="45"/>
      <c r="C30" s="45"/>
      <c r="D30" s="45"/>
      <c r="E30" s="45"/>
      <c r="F30" s="45"/>
      <c r="G30" s="45"/>
      <c r="H30" s="45"/>
      <c r="I30" s="45"/>
      <c r="J30" s="46"/>
      <c r="K30" s="18"/>
      <c r="L30" s="47" t="s">
        <v>33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4" t="s">
        <v>88</v>
      </c>
      <c r="AZ30" s="45"/>
      <c r="BA30" s="45"/>
      <c r="BB30" s="45"/>
      <c r="BC30" s="45"/>
      <c r="BD30" s="45"/>
      <c r="BE30" s="48"/>
      <c r="BF30" s="52">
        <v>1313</v>
      </c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4"/>
      <c r="BU30" s="155">
        <v>1179</v>
      </c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4"/>
      <c r="CJ30" s="155">
        <v>1179</v>
      </c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156"/>
    </row>
    <row r="31" spans="1:102" s="2" customFormat="1" ht="27.75" customHeight="1">
      <c r="A31" s="44"/>
      <c r="B31" s="45"/>
      <c r="C31" s="45"/>
      <c r="D31" s="45"/>
      <c r="E31" s="45"/>
      <c r="F31" s="45"/>
      <c r="G31" s="45"/>
      <c r="H31" s="45"/>
      <c r="I31" s="45"/>
      <c r="J31" s="46"/>
      <c r="K31" s="18"/>
      <c r="L31" s="88" t="s">
        <v>34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90" t="s">
        <v>89</v>
      </c>
      <c r="AZ31" s="91"/>
      <c r="BA31" s="91"/>
      <c r="BB31" s="91"/>
      <c r="BC31" s="91"/>
      <c r="BD31" s="91"/>
      <c r="BE31" s="92"/>
      <c r="BF31" s="49">
        <v>0</v>
      </c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1"/>
      <c r="BU31" s="141">
        <v>0</v>
      </c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1"/>
      <c r="CJ31" s="141">
        <v>0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143"/>
    </row>
    <row r="32" spans="1:102" s="2" customFormat="1" ht="15" customHeight="1">
      <c r="A32" s="44"/>
      <c r="B32" s="45"/>
      <c r="C32" s="45"/>
      <c r="D32" s="45"/>
      <c r="E32" s="45"/>
      <c r="F32" s="45"/>
      <c r="G32" s="45"/>
      <c r="H32" s="45"/>
      <c r="I32" s="45"/>
      <c r="J32" s="46"/>
      <c r="K32" s="18"/>
      <c r="L32" s="47" t="s">
        <v>35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4" t="s">
        <v>90</v>
      </c>
      <c r="AZ32" s="45"/>
      <c r="BA32" s="45"/>
      <c r="BB32" s="45"/>
      <c r="BC32" s="45"/>
      <c r="BD32" s="45"/>
      <c r="BE32" s="48"/>
      <c r="BF32" s="49">
        <v>0</v>
      </c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1"/>
      <c r="BU32" s="141">
        <v>0</v>
      </c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1"/>
      <c r="CJ32" s="141">
        <v>0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143"/>
    </row>
    <row r="33" spans="1:102" s="2" customFormat="1" ht="15" customHeight="1">
      <c r="A33" s="44"/>
      <c r="B33" s="45"/>
      <c r="C33" s="45"/>
      <c r="D33" s="45"/>
      <c r="E33" s="45"/>
      <c r="F33" s="45"/>
      <c r="G33" s="45"/>
      <c r="H33" s="45"/>
      <c r="I33" s="45"/>
      <c r="J33" s="46"/>
      <c r="K33" s="18"/>
      <c r="L33" s="47" t="s">
        <v>36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4" t="s">
        <v>91</v>
      </c>
      <c r="AZ33" s="45"/>
      <c r="BA33" s="45"/>
      <c r="BB33" s="45"/>
      <c r="BC33" s="45"/>
      <c r="BD33" s="45"/>
      <c r="BE33" s="48"/>
      <c r="BF33" s="49">
        <v>0</v>
      </c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1"/>
      <c r="BU33" s="141">
        <v>0</v>
      </c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1"/>
      <c r="CJ33" s="141">
        <v>0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143"/>
    </row>
    <row r="34" spans="1:102" s="20" customFormat="1" ht="15" customHeight="1" thickBot="1">
      <c r="A34" s="37"/>
      <c r="B34" s="38"/>
      <c r="C34" s="38"/>
      <c r="D34" s="38"/>
      <c r="E34" s="38"/>
      <c r="F34" s="38"/>
      <c r="G34" s="38"/>
      <c r="H34" s="38"/>
      <c r="I34" s="38"/>
      <c r="J34" s="31"/>
      <c r="K34" s="19"/>
      <c r="L34" s="139" t="s">
        <v>37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29" t="s">
        <v>92</v>
      </c>
      <c r="AZ34" s="39"/>
      <c r="BA34" s="39"/>
      <c r="BB34" s="39"/>
      <c r="BC34" s="39"/>
      <c r="BD34" s="39"/>
      <c r="BE34" s="40"/>
      <c r="BF34" s="41">
        <v>0</v>
      </c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3"/>
      <c r="BU34" s="145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3"/>
      <c r="CJ34" s="145">
        <v>0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146"/>
    </row>
    <row r="35" spans="1:102" s="2" customFormat="1" ht="15" customHeight="1" thickBot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17"/>
      <c r="L35" s="69" t="s">
        <v>38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70" t="s">
        <v>93</v>
      </c>
      <c r="AZ35" s="71"/>
      <c r="BA35" s="71"/>
      <c r="BB35" s="71"/>
      <c r="BC35" s="71"/>
      <c r="BD35" s="71"/>
      <c r="BE35" s="72"/>
      <c r="BF35" s="73">
        <f>BF26+BF30</f>
        <v>1313</v>
      </c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5"/>
      <c r="BU35" s="73">
        <f>BU26+BU30</f>
        <v>1183</v>
      </c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5"/>
      <c r="CJ35" s="73">
        <f>CJ26+CJ30</f>
        <v>1183</v>
      </c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5"/>
    </row>
    <row r="36" spans="1:102" s="2" customFormat="1" ht="15" customHeight="1">
      <c r="A36" s="55"/>
      <c r="B36" s="56"/>
      <c r="C36" s="56"/>
      <c r="D36" s="56"/>
      <c r="E36" s="56"/>
      <c r="F36" s="56"/>
      <c r="G36" s="56"/>
      <c r="H36" s="56"/>
      <c r="I36" s="56"/>
      <c r="J36" s="57"/>
      <c r="K36" s="35" t="s">
        <v>39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95" t="s">
        <v>94</v>
      </c>
      <c r="AZ36" s="96"/>
      <c r="BA36" s="96"/>
      <c r="BB36" s="96"/>
      <c r="BC36" s="96"/>
      <c r="BD36" s="96"/>
      <c r="BE36" s="100"/>
      <c r="BF36" s="63">
        <v>0</v>
      </c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5"/>
      <c r="BU36" s="64">
        <v>0</v>
      </c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169">
        <v>0</v>
      </c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170"/>
    </row>
    <row r="37" spans="1:102" s="2" customFormat="1" ht="15" customHeight="1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17"/>
      <c r="L37" s="69" t="s">
        <v>40</v>
      </c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58"/>
      <c r="AZ37" s="59"/>
      <c r="BA37" s="59"/>
      <c r="BB37" s="59"/>
      <c r="BC37" s="59"/>
      <c r="BD37" s="59"/>
      <c r="BE37" s="62"/>
      <c r="BF37" s="66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8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171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172"/>
    </row>
    <row r="38" spans="1:102" s="2" customFormat="1" ht="27.75" customHeight="1">
      <c r="A38" s="44"/>
      <c r="B38" s="45"/>
      <c r="C38" s="45"/>
      <c r="D38" s="45"/>
      <c r="E38" s="45"/>
      <c r="F38" s="45"/>
      <c r="G38" s="45"/>
      <c r="H38" s="45"/>
      <c r="I38" s="45"/>
      <c r="J38" s="46"/>
      <c r="K38" s="18"/>
      <c r="L38" s="88" t="s">
        <v>41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90" t="s">
        <v>95</v>
      </c>
      <c r="AZ38" s="91"/>
      <c r="BA38" s="91"/>
      <c r="BB38" s="91"/>
      <c r="BC38" s="91"/>
      <c r="BD38" s="91"/>
      <c r="BE38" s="92"/>
      <c r="BF38" s="49">
        <v>0</v>
      </c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1"/>
      <c r="BU38" s="141">
        <v>0</v>
      </c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1"/>
      <c r="CJ38" s="141">
        <v>0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143"/>
    </row>
    <row r="39" spans="1:102" s="2" customFormat="1" ht="15" customHeight="1">
      <c r="A39" s="44"/>
      <c r="B39" s="45"/>
      <c r="C39" s="45"/>
      <c r="D39" s="45"/>
      <c r="E39" s="45"/>
      <c r="F39" s="45"/>
      <c r="G39" s="45"/>
      <c r="H39" s="45"/>
      <c r="I39" s="45"/>
      <c r="J39" s="46"/>
      <c r="K39" s="18"/>
      <c r="L39" s="140" t="s">
        <v>42</v>
      </c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44" t="s">
        <v>96</v>
      </c>
      <c r="AZ39" s="45"/>
      <c r="BA39" s="45"/>
      <c r="BB39" s="45"/>
      <c r="BC39" s="45"/>
      <c r="BD39" s="45"/>
      <c r="BE39" s="48"/>
      <c r="BF39" s="52">
        <v>367</v>
      </c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4"/>
      <c r="BU39" s="155">
        <v>246</v>
      </c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4"/>
      <c r="CJ39" s="155">
        <v>228</v>
      </c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156"/>
    </row>
    <row r="40" spans="1:102" s="2" customFormat="1" ht="15" customHeight="1">
      <c r="A40" s="44"/>
      <c r="B40" s="45"/>
      <c r="C40" s="45"/>
      <c r="D40" s="45"/>
      <c r="E40" s="45"/>
      <c r="F40" s="45"/>
      <c r="G40" s="45"/>
      <c r="H40" s="45"/>
      <c r="I40" s="45"/>
      <c r="J40" s="46"/>
      <c r="K40" s="18"/>
      <c r="L40" s="140" t="s">
        <v>35</v>
      </c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44" t="s">
        <v>97</v>
      </c>
      <c r="AZ40" s="45"/>
      <c r="BA40" s="45"/>
      <c r="BB40" s="45"/>
      <c r="BC40" s="45"/>
      <c r="BD40" s="45"/>
      <c r="BE40" s="48"/>
      <c r="BF40" s="49">
        <v>0</v>
      </c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1"/>
      <c r="BU40" s="141">
        <v>0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/>
      <c r="CJ40" s="141">
        <v>0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143"/>
    </row>
    <row r="41" spans="1:102" s="2" customFormat="1" ht="15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  <c r="K41" s="18"/>
      <c r="L41" s="140" t="s">
        <v>43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44" t="s">
        <v>98</v>
      </c>
      <c r="AZ41" s="45"/>
      <c r="BA41" s="45"/>
      <c r="BB41" s="45"/>
      <c r="BC41" s="45"/>
      <c r="BD41" s="45"/>
      <c r="BE41" s="48"/>
      <c r="BF41" s="52">
        <v>2798</v>
      </c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4"/>
      <c r="BU41" s="155">
        <v>1289</v>
      </c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4"/>
      <c r="CJ41" s="155">
        <v>701</v>
      </c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156"/>
    </row>
    <row r="42" spans="1:102" s="20" customFormat="1" ht="15" customHeight="1" thickBot="1">
      <c r="A42" s="37"/>
      <c r="B42" s="38"/>
      <c r="C42" s="38"/>
      <c r="D42" s="38"/>
      <c r="E42" s="38"/>
      <c r="F42" s="38"/>
      <c r="G42" s="38"/>
      <c r="H42" s="38"/>
      <c r="I42" s="38"/>
      <c r="J42" s="31"/>
      <c r="K42" s="19"/>
      <c r="L42" s="139" t="s">
        <v>44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29" t="s">
        <v>99</v>
      </c>
      <c r="AZ42" s="39"/>
      <c r="BA42" s="39"/>
      <c r="BB42" s="39"/>
      <c r="BC42" s="39"/>
      <c r="BD42" s="39"/>
      <c r="BE42" s="40"/>
      <c r="BF42" s="41">
        <v>0</v>
      </c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3"/>
      <c r="BU42" s="145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3"/>
      <c r="CJ42" s="145">
        <v>0</v>
      </c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146"/>
    </row>
    <row r="43" spans="1:102" s="20" customFormat="1" ht="15" customHeight="1" thickBot="1">
      <c r="A43" s="37"/>
      <c r="B43" s="38"/>
      <c r="C43" s="38"/>
      <c r="D43" s="38"/>
      <c r="E43" s="38"/>
      <c r="F43" s="38"/>
      <c r="G43" s="38"/>
      <c r="H43" s="38"/>
      <c r="I43" s="38"/>
      <c r="J43" s="31"/>
      <c r="K43" s="21"/>
      <c r="L43" s="135" t="s">
        <v>45</v>
      </c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70" t="s">
        <v>100</v>
      </c>
      <c r="AZ43" s="71"/>
      <c r="BA43" s="71"/>
      <c r="BB43" s="71"/>
      <c r="BC43" s="71"/>
      <c r="BD43" s="71"/>
      <c r="BE43" s="72"/>
      <c r="BF43" s="136">
        <f>SUM(BF36:BT42)</f>
        <v>3165</v>
      </c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6">
        <f>SUM(BU36:CI42)</f>
        <v>1535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8"/>
      <c r="CJ43" s="136">
        <f>SUM(CJ36:CX42)</f>
        <v>929</v>
      </c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8"/>
    </row>
    <row r="44" spans="1:102" s="2" customFormat="1" ht="15" customHeight="1" thickBot="1">
      <c r="A44" s="129"/>
      <c r="B44" s="124"/>
      <c r="C44" s="124"/>
      <c r="D44" s="124"/>
      <c r="E44" s="124"/>
      <c r="F44" s="124"/>
      <c r="G44" s="124"/>
      <c r="H44" s="124"/>
      <c r="I44" s="124"/>
      <c r="J44" s="130"/>
      <c r="K44" s="18"/>
      <c r="L44" s="131" t="s">
        <v>46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44" t="s">
        <v>101</v>
      </c>
      <c r="AZ44" s="45"/>
      <c r="BA44" s="45"/>
      <c r="BB44" s="45"/>
      <c r="BC44" s="45"/>
      <c r="BD44" s="45"/>
      <c r="BE44" s="48"/>
      <c r="BF44" s="132">
        <f>BF35+BF43</f>
        <v>4478</v>
      </c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4"/>
      <c r="BU44" s="132">
        <f>BU35+BU43</f>
        <v>2718</v>
      </c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4"/>
      <c r="CJ44" s="132">
        <f>CJ35+CJ43</f>
        <v>2112</v>
      </c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4"/>
    </row>
    <row r="45" s="2" customFormat="1" ht="12">
      <c r="CX45" s="3" t="s">
        <v>47</v>
      </c>
    </row>
    <row r="46" s="2" customFormat="1" ht="6" customHeight="1">
      <c r="CX46" s="3"/>
    </row>
    <row r="47" spans="1:102" s="2" customFormat="1" ht="19.5" customHeight="1">
      <c r="A47" s="106" t="s">
        <v>80</v>
      </c>
      <c r="B47" s="107"/>
      <c r="C47" s="107"/>
      <c r="D47" s="107"/>
      <c r="E47" s="107"/>
      <c r="F47" s="107"/>
      <c r="G47" s="107"/>
      <c r="H47" s="107"/>
      <c r="I47" s="107"/>
      <c r="J47" s="108"/>
      <c r="K47" s="115" t="s">
        <v>81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7"/>
      <c r="AY47" s="115" t="s">
        <v>84</v>
      </c>
      <c r="AZ47" s="116"/>
      <c r="BA47" s="116"/>
      <c r="BB47" s="116"/>
      <c r="BC47" s="116"/>
      <c r="BD47" s="116"/>
      <c r="BE47" s="117"/>
      <c r="BF47" s="22"/>
      <c r="BG47" s="23"/>
      <c r="BH47" s="23"/>
      <c r="BI47" s="23"/>
      <c r="BJ47" s="24" t="s">
        <v>27</v>
      </c>
      <c r="BK47" s="124" t="s">
        <v>137</v>
      </c>
      <c r="BL47" s="124"/>
      <c r="BM47" s="124"/>
      <c r="BN47" s="124"/>
      <c r="BO47" s="124"/>
      <c r="BP47" s="124"/>
      <c r="BQ47" s="124"/>
      <c r="BR47" s="124"/>
      <c r="BS47" s="124"/>
      <c r="BT47" s="25"/>
      <c r="BU47" s="98" t="s">
        <v>28</v>
      </c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191"/>
      <c r="CJ47" s="98" t="s">
        <v>28</v>
      </c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191"/>
    </row>
    <row r="48" spans="1:102" s="2" customFormat="1" ht="13.5">
      <c r="A48" s="109"/>
      <c r="B48" s="110"/>
      <c r="C48" s="110"/>
      <c r="D48" s="110"/>
      <c r="E48" s="110"/>
      <c r="F48" s="110"/>
      <c r="G48" s="110"/>
      <c r="H48" s="110"/>
      <c r="I48" s="110"/>
      <c r="J48" s="111"/>
      <c r="K48" s="118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20"/>
      <c r="AY48" s="118"/>
      <c r="AZ48" s="119"/>
      <c r="BA48" s="119"/>
      <c r="BB48" s="119"/>
      <c r="BC48" s="119"/>
      <c r="BD48" s="119"/>
      <c r="BE48" s="120"/>
      <c r="BF48" s="125">
        <v>20</v>
      </c>
      <c r="BG48" s="126"/>
      <c r="BH48" s="126"/>
      <c r="BI48" s="126"/>
      <c r="BJ48" s="126"/>
      <c r="BK48" s="126"/>
      <c r="BL48" s="127" t="s">
        <v>122</v>
      </c>
      <c r="BM48" s="127"/>
      <c r="BN48" s="127"/>
      <c r="BO48" s="127"/>
      <c r="BP48" s="26" t="s">
        <v>139</v>
      </c>
      <c r="BQ48" s="26"/>
      <c r="BR48" s="26"/>
      <c r="BS48" s="26"/>
      <c r="BT48" s="27"/>
      <c r="BU48" s="26"/>
      <c r="BV48" s="26"/>
      <c r="BW48" s="126">
        <v>20</v>
      </c>
      <c r="BX48" s="126"/>
      <c r="BY48" s="126"/>
      <c r="BZ48" s="126"/>
      <c r="CA48" s="166" t="s">
        <v>136</v>
      </c>
      <c r="CB48" s="166"/>
      <c r="CC48" s="166"/>
      <c r="CD48" s="166"/>
      <c r="CE48" s="26" t="s">
        <v>140</v>
      </c>
      <c r="CF48" s="26"/>
      <c r="CG48" s="26"/>
      <c r="CH48" s="26"/>
      <c r="CI48" s="26"/>
      <c r="CJ48" s="28"/>
      <c r="CK48" s="26"/>
      <c r="CL48" s="126">
        <v>20</v>
      </c>
      <c r="CM48" s="126"/>
      <c r="CN48" s="126"/>
      <c r="CO48" s="126"/>
      <c r="CP48" s="166" t="s">
        <v>138</v>
      </c>
      <c r="CQ48" s="166"/>
      <c r="CR48" s="166"/>
      <c r="CS48" s="166"/>
      <c r="CT48" s="26" t="s">
        <v>141</v>
      </c>
      <c r="CU48" s="26"/>
      <c r="CV48" s="26"/>
      <c r="CW48" s="26"/>
      <c r="CX48" s="27"/>
    </row>
    <row r="49" spans="1:102" s="2" customFormat="1" ht="7.5" customHeight="1" thickBot="1">
      <c r="A49" s="112"/>
      <c r="B49" s="113"/>
      <c r="C49" s="113"/>
      <c r="D49" s="113"/>
      <c r="E49" s="113"/>
      <c r="F49" s="113"/>
      <c r="G49" s="113"/>
      <c r="H49" s="113"/>
      <c r="I49" s="113"/>
      <c r="J49" s="114"/>
      <c r="K49" s="121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3"/>
      <c r="AY49" s="121"/>
      <c r="AZ49" s="122"/>
      <c r="BA49" s="122"/>
      <c r="BB49" s="122"/>
      <c r="BC49" s="122"/>
      <c r="BD49" s="122"/>
      <c r="BE49" s="123"/>
      <c r="BF49" s="128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80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128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80"/>
    </row>
    <row r="50" spans="1:102" s="2" customFormat="1" ht="12">
      <c r="A50" s="95"/>
      <c r="B50" s="96"/>
      <c r="C50" s="96"/>
      <c r="D50" s="96"/>
      <c r="E50" s="96"/>
      <c r="F50" s="96"/>
      <c r="G50" s="96"/>
      <c r="H50" s="96"/>
      <c r="I50" s="96"/>
      <c r="J50" s="97"/>
      <c r="K50" s="98" t="s">
        <v>48</v>
      </c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5" t="s">
        <v>102</v>
      </c>
      <c r="AZ50" s="96"/>
      <c r="BA50" s="96"/>
      <c r="BB50" s="96"/>
      <c r="BC50" s="96"/>
      <c r="BD50" s="96"/>
      <c r="BE50" s="100"/>
      <c r="BF50" s="101">
        <v>5</v>
      </c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3"/>
      <c r="BU50" s="102">
        <v>5</v>
      </c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67">
        <v>5</v>
      </c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68"/>
    </row>
    <row r="51" spans="1:102" s="2" customFormat="1" ht="18" customHeight="1">
      <c r="A51" s="55"/>
      <c r="B51" s="56"/>
      <c r="C51" s="56"/>
      <c r="D51" s="56"/>
      <c r="E51" s="56"/>
      <c r="F51" s="56"/>
      <c r="G51" s="56"/>
      <c r="H51" s="56"/>
      <c r="I51" s="56"/>
      <c r="J51" s="57"/>
      <c r="K51" s="35" t="s">
        <v>82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55"/>
      <c r="AZ51" s="56"/>
      <c r="BA51" s="56"/>
      <c r="BB51" s="56"/>
      <c r="BC51" s="56"/>
      <c r="BD51" s="56"/>
      <c r="BE51" s="61"/>
      <c r="BF51" s="78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80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128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160"/>
    </row>
    <row r="52" spans="1:102" s="2" customFormat="1" ht="18" customHeight="1">
      <c r="A52" s="55"/>
      <c r="B52" s="56"/>
      <c r="C52" s="56"/>
      <c r="D52" s="56"/>
      <c r="E52" s="56"/>
      <c r="F52" s="56"/>
      <c r="G52" s="56"/>
      <c r="H52" s="56"/>
      <c r="I52" s="56"/>
      <c r="J52" s="57"/>
      <c r="K52" s="35" t="s">
        <v>142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55"/>
      <c r="AZ52" s="56"/>
      <c r="BA52" s="56"/>
      <c r="BB52" s="56"/>
      <c r="BC52" s="56"/>
      <c r="BD52" s="56"/>
      <c r="BE52" s="61"/>
      <c r="BF52" s="78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80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128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160"/>
    </row>
    <row r="53" spans="1:102" s="2" customFormat="1" ht="34.5" customHeight="1">
      <c r="A53" s="58"/>
      <c r="B53" s="59"/>
      <c r="C53" s="59"/>
      <c r="D53" s="59"/>
      <c r="E53" s="59"/>
      <c r="F53" s="59"/>
      <c r="G53" s="59"/>
      <c r="H53" s="59"/>
      <c r="I53" s="59"/>
      <c r="J53" s="60"/>
      <c r="K53" s="17"/>
      <c r="L53" s="104" t="s">
        <v>85</v>
      </c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5"/>
      <c r="AY53" s="58"/>
      <c r="AZ53" s="59"/>
      <c r="BA53" s="59"/>
      <c r="BB53" s="59"/>
      <c r="BC53" s="59"/>
      <c r="BD53" s="59"/>
      <c r="BE53" s="62"/>
      <c r="BF53" s="81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3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16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162"/>
    </row>
    <row r="54" spans="1:102" s="2" customFormat="1" ht="27.75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18"/>
      <c r="L54" s="88" t="s">
        <v>49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90" t="s">
        <v>103</v>
      </c>
      <c r="AZ54" s="91"/>
      <c r="BA54" s="91"/>
      <c r="BB54" s="91"/>
      <c r="BC54" s="91"/>
      <c r="BD54" s="91"/>
      <c r="BE54" s="92"/>
      <c r="BF54" s="93" t="s">
        <v>50</v>
      </c>
      <c r="BG54" s="94"/>
      <c r="BH54" s="53" t="s">
        <v>148</v>
      </c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140" t="s">
        <v>83</v>
      </c>
      <c r="BT54" s="149"/>
      <c r="BU54" s="150" t="s">
        <v>50</v>
      </c>
      <c r="BV54" s="94"/>
      <c r="BW54" s="53" t="s">
        <v>148</v>
      </c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140" t="s">
        <v>51</v>
      </c>
      <c r="CI54" s="149"/>
      <c r="CJ54" s="150" t="s">
        <v>50</v>
      </c>
      <c r="CK54" s="94"/>
      <c r="CL54" s="53" t="s">
        <v>148</v>
      </c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140" t="s">
        <v>51</v>
      </c>
      <c r="CX54" s="165"/>
    </row>
    <row r="55" spans="1:102" s="2" customFormat="1" ht="15" customHeight="1">
      <c r="A55" s="44"/>
      <c r="B55" s="45"/>
      <c r="C55" s="45"/>
      <c r="D55" s="45"/>
      <c r="E55" s="45"/>
      <c r="F55" s="45"/>
      <c r="G55" s="45"/>
      <c r="H55" s="45"/>
      <c r="I55" s="45"/>
      <c r="J55" s="46"/>
      <c r="K55" s="18"/>
      <c r="L55" s="47" t="s">
        <v>52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4" t="s">
        <v>104</v>
      </c>
      <c r="AZ55" s="45"/>
      <c r="BA55" s="45"/>
      <c r="BB55" s="45"/>
      <c r="BC55" s="45"/>
      <c r="BD55" s="45"/>
      <c r="BE55" s="48"/>
      <c r="BF55" s="49">
        <v>0</v>
      </c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1"/>
      <c r="BU55" s="141">
        <v>0</v>
      </c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1"/>
      <c r="CJ55" s="141">
        <v>0</v>
      </c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143"/>
    </row>
    <row r="56" spans="1:102" s="2" customFormat="1" ht="27" customHeight="1">
      <c r="A56" s="44"/>
      <c r="B56" s="45"/>
      <c r="C56" s="45"/>
      <c r="D56" s="45"/>
      <c r="E56" s="45"/>
      <c r="F56" s="45"/>
      <c r="G56" s="45"/>
      <c r="H56" s="45"/>
      <c r="I56" s="45"/>
      <c r="J56" s="46"/>
      <c r="K56" s="18"/>
      <c r="L56" s="88" t="s">
        <v>143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9"/>
      <c r="AY56" s="44" t="s">
        <v>105</v>
      </c>
      <c r="AZ56" s="45"/>
      <c r="BA56" s="45"/>
      <c r="BB56" s="45"/>
      <c r="BC56" s="45"/>
      <c r="BD56" s="45"/>
      <c r="BE56" s="48"/>
      <c r="BF56" s="52">
        <v>1228</v>
      </c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155">
        <v>1094</v>
      </c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4"/>
      <c r="CJ56" s="155">
        <v>1094</v>
      </c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156"/>
    </row>
    <row r="57" spans="1:102" s="2" customFormat="1" ht="33.75" customHeight="1">
      <c r="A57" s="44"/>
      <c r="B57" s="45"/>
      <c r="C57" s="45"/>
      <c r="D57" s="45"/>
      <c r="E57" s="45"/>
      <c r="F57" s="45"/>
      <c r="G57" s="45"/>
      <c r="H57" s="45"/>
      <c r="I57" s="45"/>
      <c r="J57" s="46"/>
      <c r="K57" s="18"/>
      <c r="L57" s="88" t="s">
        <v>144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9"/>
      <c r="AY57" s="44" t="s">
        <v>106</v>
      </c>
      <c r="AZ57" s="45"/>
      <c r="BA57" s="45"/>
      <c r="BB57" s="45"/>
      <c r="BC57" s="45"/>
      <c r="BD57" s="45"/>
      <c r="BE57" s="48"/>
      <c r="BF57" s="52">
        <v>3219</v>
      </c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4"/>
      <c r="BU57" s="155">
        <v>1546</v>
      </c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4"/>
      <c r="CJ57" s="155">
        <v>972</v>
      </c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156"/>
    </row>
    <row r="58" spans="1:102" s="20" customFormat="1" ht="27.75" customHeight="1" thickBot="1">
      <c r="A58" s="37"/>
      <c r="B58" s="38"/>
      <c r="C58" s="38"/>
      <c r="D58" s="38"/>
      <c r="E58" s="38"/>
      <c r="F58" s="38"/>
      <c r="G58" s="38"/>
      <c r="H58" s="38"/>
      <c r="I58" s="38"/>
      <c r="J58" s="31"/>
      <c r="K58" s="19"/>
      <c r="L58" s="84" t="s">
        <v>53</v>
      </c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5" t="s">
        <v>107</v>
      </c>
      <c r="AZ58" s="86"/>
      <c r="BA58" s="86"/>
      <c r="BB58" s="86"/>
      <c r="BC58" s="86"/>
      <c r="BD58" s="86"/>
      <c r="BE58" s="87"/>
      <c r="BF58" s="41">
        <v>0</v>
      </c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/>
      <c r="BU58" s="145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3"/>
      <c r="CJ58" s="145">
        <v>0</v>
      </c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146"/>
    </row>
    <row r="59" spans="1:102" s="2" customFormat="1" ht="15" customHeight="1" thickBot="1">
      <c r="A59" s="44"/>
      <c r="B59" s="45"/>
      <c r="C59" s="45"/>
      <c r="D59" s="45"/>
      <c r="E59" s="45"/>
      <c r="F59" s="45"/>
      <c r="G59" s="45"/>
      <c r="H59" s="45"/>
      <c r="I59" s="45"/>
      <c r="J59" s="46"/>
      <c r="K59" s="17"/>
      <c r="L59" s="69" t="s">
        <v>54</v>
      </c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157" t="s">
        <v>108</v>
      </c>
      <c r="AZ59" s="158"/>
      <c r="BA59" s="158"/>
      <c r="BB59" s="158"/>
      <c r="BC59" s="158"/>
      <c r="BD59" s="158"/>
      <c r="BE59" s="159"/>
      <c r="BF59" s="73">
        <f>SUM(BF50:BT58)</f>
        <v>4452</v>
      </c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5"/>
      <c r="BU59" s="73">
        <f>SUM(BU50:CI58)</f>
        <v>2645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5"/>
      <c r="CJ59" s="73">
        <f>SUM(CJ50:CX58)</f>
        <v>2071</v>
      </c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5"/>
    </row>
    <row r="60" spans="1:102" s="2" customFormat="1" ht="15" customHeight="1">
      <c r="A60" s="55"/>
      <c r="B60" s="56"/>
      <c r="C60" s="56"/>
      <c r="D60" s="56"/>
      <c r="E60" s="56"/>
      <c r="F60" s="56"/>
      <c r="G60" s="56"/>
      <c r="H60" s="56"/>
      <c r="I60" s="56"/>
      <c r="J60" s="57"/>
      <c r="K60" s="35" t="s">
        <v>55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55" t="s">
        <v>109</v>
      </c>
      <c r="AZ60" s="56"/>
      <c r="BA60" s="56"/>
      <c r="BB60" s="56"/>
      <c r="BC60" s="56"/>
      <c r="BD60" s="56"/>
      <c r="BE60" s="61"/>
      <c r="BF60" s="63">
        <v>0</v>
      </c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5"/>
      <c r="BU60" s="64">
        <v>0</v>
      </c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169">
        <v>0</v>
      </c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170"/>
    </row>
    <row r="61" spans="1:102" s="2" customFormat="1" ht="15" customHeight="1">
      <c r="A61" s="58"/>
      <c r="B61" s="59"/>
      <c r="C61" s="59"/>
      <c r="D61" s="59"/>
      <c r="E61" s="59"/>
      <c r="F61" s="59"/>
      <c r="G61" s="59"/>
      <c r="H61" s="59"/>
      <c r="I61" s="59"/>
      <c r="J61" s="60"/>
      <c r="K61" s="17"/>
      <c r="L61" s="69" t="s">
        <v>56</v>
      </c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58"/>
      <c r="AZ61" s="59"/>
      <c r="BA61" s="59"/>
      <c r="BB61" s="59"/>
      <c r="BC61" s="59"/>
      <c r="BD61" s="59"/>
      <c r="BE61" s="62"/>
      <c r="BF61" s="66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8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171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172"/>
    </row>
    <row r="62" spans="1:102" s="2" customFormat="1" ht="15" customHeight="1">
      <c r="A62" s="44"/>
      <c r="B62" s="45"/>
      <c r="C62" s="45"/>
      <c r="D62" s="45"/>
      <c r="E62" s="45"/>
      <c r="F62" s="45"/>
      <c r="G62" s="45"/>
      <c r="H62" s="45"/>
      <c r="I62" s="45"/>
      <c r="J62" s="46"/>
      <c r="K62" s="18"/>
      <c r="L62" s="47" t="s">
        <v>57</v>
      </c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4" t="s">
        <v>110</v>
      </c>
      <c r="AZ62" s="45"/>
      <c r="BA62" s="45"/>
      <c r="BB62" s="45"/>
      <c r="BC62" s="45"/>
      <c r="BD62" s="45"/>
      <c r="BE62" s="48"/>
      <c r="BF62" s="49">
        <v>0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1"/>
      <c r="BU62" s="141">
        <v>0</v>
      </c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1"/>
      <c r="CJ62" s="141">
        <v>0</v>
      </c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143"/>
    </row>
    <row r="63" spans="1:102" s="2" customFormat="1" ht="15" customHeight="1">
      <c r="A63" s="44"/>
      <c r="B63" s="45"/>
      <c r="C63" s="45"/>
      <c r="D63" s="45"/>
      <c r="E63" s="45"/>
      <c r="F63" s="45"/>
      <c r="G63" s="45"/>
      <c r="H63" s="45"/>
      <c r="I63" s="45"/>
      <c r="J63" s="46"/>
      <c r="K63" s="18"/>
      <c r="L63" s="47" t="s">
        <v>58</v>
      </c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4" t="s">
        <v>111</v>
      </c>
      <c r="AZ63" s="45"/>
      <c r="BA63" s="45"/>
      <c r="BB63" s="45"/>
      <c r="BC63" s="45"/>
      <c r="BD63" s="45"/>
      <c r="BE63" s="48"/>
      <c r="BF63" s="49">
        <v>0</v>
      </c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1"/>
      <c r="BU63" s="141">
        <v>0</v>
      </c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1"/>
      <c r="CJ63" s="141">
        <v>0</v>
      </c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143"/>
    </row>
    <row r="64" spans="1:102" s="20" customFormat="1" ht="15" customHeight="1" thickBot="1">
      <c r="A64" s="37"/>
      <c r="B64" s="38"/>
      <c r="C64" s="38"/>
      <c r="D64" s="38"/>
      <c r="E64" s="38"/>
      <c r="F64" s="38"/>
      <c r="G64" s="38"/>
      <c r="H64" s="38"/>
      <c r="I64" s="38"/>
      <c r="J64" s="31"/>
      <c r="K64" s="19"/>
      <c r="L64" s="30" t="s">
        <v>59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29" t="s">
        <v>112</v>
      </c>
      <c r="AZ64" s="39"/>
      <c r="BA64" s="39"/>
      <c r="BB64" s="39"/>
      <c r="BC64" s="39"/>
      <c r="BD64" s="39"/>
      <c r="BE64" s="40"/>
      <c r="BF64" s="41">
        <v>0</v>
      </c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3"/>
      <c r="BU64" s="145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3"/>
      <c r="CJ64" s="145">
        <v>0</v>
      </c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146"/>
    </row>
    <row r="65" spans="1:102" s="2" customFormat="1" ht="15" customHeight="1" thickBot="1">
      <c r="A65" s="44"/>
      <c r="B65" s="45"/>
      <c r="C65" s="45"/>
      <c r="D65" s="45"/>
      <c r="E65" s="45"/>
      <c r="F65" s="45"/>
      <c r="G65" s="45"/>
      <c r="H65" s="45"/>
      <c r="I65" s="45"/>
      <c r="J65" s="46"/>
      <c r="K65" s="17"/>
      <c r="L65" s="69" t="s">
        <v>60</v>
      </c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70" t="s">
        <v>113</v>
      </c>
      <c r="AZ65" s="71"/>
      <c r="BA65" s="71"/>
      <c r="BB65" s="71"/>
      <c r="BC65" s="71"/>
      <c r="BD65" s="71"/>
      <c r="BE65" s="72"/>
      <c r="BF65" s="198">
        <v>0</v>
      </c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7"/>
      <c r="BU65" s="194">
        <v>0</v>
      </c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7"/>
      <c r="CJ65" s="194">
        <v>0</v>
      </c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6"/>
    </row>
    <row r="66" spans="1:102" s="2" customFormat="1" ht="15" customHeight="1">
      <c r="A66" s="55"/>
      <c r="B66" s="56"/>
      <c r="C66" s="56"/>
      <c r="D66" s="56"/>
      <c r="E66" s="56"/>
      <c r="F66" s="56"/>
      <c r="G66" s="56"/>
      <c r="H66" s="56"/>
      <c r="I66" s="56"/>
      <c r="J66" s="57"/>
      <c r="K66" s="35" t="s">
        <v>61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55" t="s">
        <v>114</v>
      </c>
      <c r="AZ66" s="56"/>
      <c r="BA66" s="56"/>
      <c r="BB66" s="56"/>
      <c r="BC66" s="56"/>
      <c r="BD66" s="56"/>
      <c r="BE66" s="61"/>
      <c r="BF66" s="63">
        <v>0</v>
      </c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5"/>
      <c r="BU66" s="64">
        <v>0</v>
      </c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169">
        <v>0</v>
      </c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170"/>
    </row>
    <row r="67" spans="1:102" s="2" customFormat="1" ht="15" customHeight="1">
      <c r="A67" s="58"/>
      <c r="B67" s="59"/>
      <c r="C67" s="59"/>
      <c r="D67" s="59"/>
      <c r="E67" s="59"/>
      <c r="F67" s="59"/>
      <c r="G67" s="59"/>
      <c r="H67" s="59"/>
      <c r="I67" s="59"/>
      <c r="J67" s="60"/>
      <c r="K67" s="17"/>
      <c r="L67" s="69" t="s">
        <v>56</v>
      </c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58"/>
      <c r="AZ67" s="59"/>
      <c r="BA67" s="59"/>
      <c r="BB67" s="59"/>
      <c r="BC67" s="59"/>
      <c r="BD67" s="59"/>
      <c r="BE67" s="62"/>
      <c r="BF67" s="66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8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171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172"/>
    </row>
    <row r="68" spans="1:102" s="2" customFormat="1" ht="15" customHeight="1">
      <c r="A68" s="44"/>
      <c r="B68" s="45"/>
      <c r="C68" s="45"/>
      <c r="D68" s="45"/>
      <c r="E68" s="45"/>
      <c r="F68" s="45"/>
      <c r="G68" s="45"/>
      <c r="H68" s="45"/>
      <c r="I68" s="45"/>
      <c r="J68" s="46"/>
      <c r="K68" s="18"/>
      <c r="L68" s="47" t="s">
        <v>62</v>
      </c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4" t="s">
        <v>115</v>
      </c>
      <c r="AZ68" s="45"/>
      <c r="BA68" s="45"/>
      <c r="BB68" s="45"/>
      <c r="BC68" s="45"/>
      <c r="BD68" s="45"/>
      <c r="BE68" s="48"/>
      <c r="BF68" s="52">
        <v>26</v>
      </c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4"/>
      <c r="BU68" s="155">
        <v>73</v>
      </c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4"/>
      <c r="CJ68" s="155">
        <v>41</v>
      </c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156"/>
    </row>
    <row r="69" spans="1:102" s="2" customFormat="1" ht="15" customHeight="1">
      <c r="A69" s="44"/>
      <c r="B69" s="45"/>
      <c r="C69" s="45"/>
      <c r="D69" s="45"/>
      <c r="E69" s="45"/>
      <c r="F69" s="45"/>
      <c r="G69" s="45"/>
      <c r="H69" s="45"/>
      <c r="I69" s="45"/>
      <c r="J69" s="46"/>
      <c r="K69" s="18"/>
      <c r="L69" s="47" t="s">
        <v>63</v>
      </c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4" t="s">
        <v>116</v>
      </c>
      <c r="AZ69" s="45"/>
      <c r="BA69" s="45"/>
      <c r="BB69" s="45"/>
      <c r="BC69" s="45"/>
      <c r="BD69" s="45"/>
      <c r="BE69" s="48"/>
      <c r="BF69" s="49">
        <v>0</v>
      </c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1"/>
      <c r="BU69" s="141">
        <v>0</v>
      </c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1"/>
      <c r="CJ69" s="141">
        <v>0</v>
      </c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143"/>
    </row>
    <row r="70" spans="1:102" s="2" customFormat="1" ht="15" customHeight="1">
      <c r="A70" s="44"/>
      <c r="B70" s="45"/>
      <c r="C70" s="45"/>
      <c r="D70" s="45"/>
      <c r="E70" s="45"/>
      <c r="F70" s="45"/>
      <c r="G70" s="45"/>
      <c r="H70" s="45"/>
      <c r="I70" s="45"/>
      <c r="J70" s="46"/>
      <c r="K70" s="18"/>
      <c r="L70" s="47" t="s">
        <v>64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4" t="s">
        <v>117</v>
      </c>
      <c r="AZ70" s="45"/>
      <c r="BA70" s="45"/>
      <c r="BB70" s="45"/>
      <c r="BC70" s="45"/>
      <c r="BD70" s="45"/>
      <c r="BE70" s="48"/>
      <c r="BF70" s="49">
        <v>0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1"/>
      <c r="BU70" s="141">
        <v>0</v>
      </c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1"/>
      <c r="CJ70" s="141">
        <v>0</v>
      </c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143"/>
    </row>
    <row r="71" spans="1:102" s="20" customFormat="1" ht="15" customHeight="1" thickBot="1">
      <c r="A71" s="37"/>
      <c r="B71" s="38"/>
      <c r="C71" s="38"/>
      <c r="D71" s="38"/>
      <c r="E71" s="38"/>
      <c r="F71" s="38"/>
      <c r="G71" s="38"/>
      <c r="H71" s="38"/>
      <c r="I71" s="38"/>
      <c r="J71" s="31"/>
      <c r="K71" s="19"/>
      <c r="L71" s="30" t="s">
        <v>59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29" t="s">
        <v>118</v>
      </c>
      <c r="AZ71" s="39"/>
      <c r="BA71" s="39"/>
      <c r="BB71" s="39"/>
      <c r="BC71" s="39"/>
      <c r="BD71" s="39"/>
      <c r="BE71" s="40"/>
      <c r="BF71" s="41">
        <v>0</v>
      </c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3"/>
      <c r="BU71" s="145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3"/>
      <c r="CJ71" s="145">
        <v>0</v>
      </c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146"/>
    </row>
    <row r="72" spans="1:102" s="20" customFormat="1" ht="15" customHeight="1" thickBot="1">
      <c r="A72" s="37"/>
      <c r="B72" s="38"/>
      <c r="C72" s="38"/>
      <c r="D72" s="38"/>
      <c r="E72" s="38"/>
      <c r="F72" s="38"/>
      <c r="G72" s="38"/>
      <c r="H72" s="38"/>
      <c r="I72" s="38"/>
      <c r="J72" s="31"/>
      <c r="K72" s="21"/>
      <c r="L72" s="148" t="s">
        <v>65</v>
      </c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70" t="s">
        <v>119</v>
      </c>
      <c r="AZ72" s="71"/>
      <c r="BA72" s="71"/>
      <c r="BB72" s="71"/>
      <c r="BC72" s="71"/>
      <c r="BD72" s="71"/>
      <c r="BE72" s="72"/>
      <c r="BF72" s="147">
        <f>SUM(BF66:BT71)</f>
        <v>26</v>
      </c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8"/>
      <c r="BU72" s="147">
        <f>SUM(BU66:CI71)</f>
        <v>73</v>
      </c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8"/>
      <c r="CJ72" s="147">
        <f>SUM(CJ66:CX71)</f>
        <v>41</v>
      </c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8"/>
    </row>
    <row r="73" spans="1:102" s="2" customFormat="1" ht="15" customHeight="1" thickBot="1">
      <c r="A73" s="129"/>
      <c r="B73" s="124"/>
      <c r="C73" s="124"/>
      <c r="D73" s="124"/>
      <c r="E73" s="124"/>
      <c r="F73" s="124"/>
      <c r="G73" s="124"/>
      <c r="H73" s="124"/>
      <c r="I73" s="124"/>
      <c r="J73" s="130"/>
      <c r="K73" s="18"/>
      <c r="L73" s="131" t="s">
        <v>46</v>
      </c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44" t="s">
        <v>120</v>
      </c>
      <c r="AZ73" s="45"/>
      <c r="BA73" s="45"/>
      <c r="BB73" s="45"/>
      <c r="BC73" s="45"/>
      <c r="BD73" s="45"/>
      <c r="BE73" s="48"/>
      <c r="BF73" s="132">
        <f>BF59+BF65+BF72</f>
        <v>4478</v>
      </c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4"/>
      <c r="BU73" s="132">
        <f>BU59+BU65+BU72</f>
        <v>2718</v>
      </c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4"/>
      <c r="CJ73" s="132">
        <f>CJ59+CJ65+CJ72</f>
        <v>2112</v>
      </c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4"/>
    </row>
    <row r="75" s="2" customFormat="1" ht="12">
      <c r="BC75" s="2" t="s">
        <v>67</v>
      </c>
    </row>
    <row r="76" spans="1:102" s="2" customFormat="1" ht="12">
      <c r="A76" s="2" t="s">
        <v>66</v>
      </c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D76" s="144" t="s">
        <v>145</v>
      </c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C76" s="2" t="s">
        <v>68</v>
      </c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CB76" s="144" t="s">
        <v>146</v>
      </c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</row>
    <row r="77" spans="15:102" s="12" customFormat="1" ht="9.75">
      <c r="O77" s="152" t="s">
        <v>69</v>
      </c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D77" s="152" t="s">
        <v>70</v>
      </c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M77" s="152" t="s">
        <v>69</v>
      </c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CB77" s="152" t="s">
        <v>70</v>
      </c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</row>
    <row r="78" spans="1:34" s="2" customFormat="1" ht="12">
      <c r="A78" s="153" t="s">
        <v>71</v>
      </c>
      <c r="B78" s="153"/>
      <c r="C78" s="59" t="s">
        <v>123</v>
      </c>
      <c r="D78" s="59"/>
      <c r="E78" s="59"/>
      <c r="F78" s="59"/>
      <c r="G78" s="154" t="s">
        <v>71</v>
      </c>
      <c r="H78" s="154"/>
      <c r="J78" s="82" t="s">
        <v>147</v>
      </c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153">
        <v>20</v>
      </c>
      <c r="AA78" s="153"/>
      <c r="AB78" s="153"/>
      <c r="AC78" s="153"/>
      <c r="AD78" s="164" t="s">
        <v>150</v>
      </c>
      <c r="AE78" s="164"/>
      <c r="AF78" s="164"/>
      <c r="AH78" s="2" t="s">
        <v>19</v>
      </c>
    </row>
    <row r="80" s="12" customFormat="1" ht="9.75">
      <c r="E80" s="12" t="s">
        <v>72</v>
      </c>
    </row>
    <row r="81" spans="1:28" s="12" customFormat="1" ht="9.75">
      <c r="A81" s="14" t="s">
        <v>73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102" s="12" customFormat="1" ht="55.5" customHeight="1">
      <c r="A82" s="163" t="s">
        <v>74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</row>
    <row r="83" spans="1:28" s="12" customFormat="1" ht="9.75">
      <c r="A83" s="14" t="s">
        <v>75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s="12" customFormat="1" ht="9.75">
      <c r="A84" s="14" t="s">
        <v>76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s="12" customFormat="1" ht="9.75">
      <c r="A85" s="14" t="s">
        <v>77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102" s="12" customFormat="1" ht="36.75" customHeight="1">
      <c r="A86" s="163" t="s">
        <v>78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</row>
    <row r="87" spans="1:28" s="12" customFormat="1" ht="9.75">
      <c r="A87" s="14" t="s">
        <v>79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</sheetData>
  <mergeCells count="293">
    <mergeCell ref="BU23:CI23"/>
    <mergeCell ref="CJ23:CX23"/>
    <mergeCell ref="A9:CB9"/>
    <mergeCell ref="BU47:CI47"/>
    <mergeCell ref="CJ47:CX47"/>
    <mergeCell ref="CC12:CI12"/>
    <mergeCell ref="CR12:CX12"/>
    <mergeCell ref="CJ12:CQ12"/>
    <mergeCell ref="CC13:CX13"/>
    <mergeCell ref="CC15:CX16"/>
    <mergeCell ref="U16:BS16"/>
    <mergeCell ref="CC14:CX14"/>
    <mergeCell ref="A18:BI18"/>
    <mergeCell ref="CC17:CM18"/>
    <mergeCell ref="CN17:CX18"/>
    <mergeCell ref="A6:CX6"/>
    <mergeCell ref="A7:CX7"/>
    <mergeCell ref="A21:BZ21"/>
    <mergeCell ref="CC11:CX11"/>
    <mergeCell ref="CC10:CX10"/>
    <mergeCell ref="AC10:AS10"/>
    <mergeCell ref="AT10:AW10"/>
    <mergeCell ref="AX10:BA10"/>
    <mergeCell ref="CC19:CX19"/>
    <mergeCell ref="BA17:BY17"/>
    <mergeCell ref="A29:J29"/>
    <mergeCell ref="CP24:CS24"/>
    <mergeCell ref="CJ25:CX25"/>
    <mergeCell ref="CJ26:CX28"/>
    <mergeCell ref="BW24:BZ24"/>
    <mergeCell ref="CA24:CD24"/>
    <mergeCell ref="BU25:CI25"/>
    <mergeCell ref="CL24:CO24"/>
    <mergeCell ref="BF26:BT28"/>
    <mergeCell ref="BU26:CI28"/>
    <mergeCell ref="A26:J28"/>
    <mergeCell ref="K26:AX26"/>
    <mergeCell ref="AY26:BE28"/>
    <mergeCell ref="K27:AX27"/>
    <mergeCell ref="L28:AX28"/>
    <mergeCell ref="A30:J30"/>
    <mergeCell ref="L30:AX30"/>
    <mergeCell ref="AY30:BE30"/>
    <mergeCell ref="A31:J31"/>
    <mergeCell ref="L31:AX31"/>
    <mergeCell ref="AY31:BE31"/>
    <mergeCell ref="BF31:BT31"/>
    <mergeCell ref="BU31:CI31"/>
    <mergeCell ref="CJ31:CX31"/>
    <mergeCell ref="CJ29:CX29"/>
    <mergeCell ref="BF30:BT30"/>
    <mergeCell ref="BU30:CI30"/>
    <mergeCell ref="CJ30:CX30"/>
    <mergeCell ref="CJ32:CX32"/>
    <mergeCell ref="BU33:CI33"/>
    <mergeCell ref="CJ33:CX33"/>
    <mergeCell ref="BU32:CI32"/>
    <mergeCell ref="CJ34:CX34"/>
    <mergeCell ref="BU35:CI35"/>
    <mergeCell ref="CJ35:CX35"/>
    <mergeCell ref="BU34:CI34"/>
    <mergeCell ref="CJ36:CX37"/>
    <mergeCell ref="BU69:CI69"/>
    <mergeCell ref="CJ69:CX69"/>
    <mergeCell ref="BU36:CI37"/>
    <mergeCell ref="BU38:CI38"/>
    <mergeCell ref="CJ38:CX38"/>
    <mergeCell ref="BU66:CI67"/>
    <mergeCell ref="CJ66:CX67"/>
    <mergeCell ref="BU68:CI68"/>
    <mergeCell ref="CJ68:CX68"/>
    <mergeCell ref="CJ39:CX39"/>
    <mergeCell ref="BU40:CI40"/>
    <mergeCell ref="CJ40:CX40"/>
    <mergeCell ref="BU39:CI39"/>
    <mergeCell ref="CJ41:CX41"/>
    <mergeCell ref="BU42:CI42"/>
    <mergeCell ref="CJ42:CX42"/>
    <mergeCell ref="BU41:CI41"/>
    <mergeCell ref="CJ43:CX43"/>
    <mergeCell ref="BU44:CI44"/>
    <mergeCell ref="CJ44:CX44"/>
    <mergeCell ref="BU43:CI43"/>
    <mergeCell ref="CL54:CV54"/>
    <mergeCell ref="CW54:CX54"/>
    <mergeCell ref="CP48:CS48"/>
    <mergeCell ref="BU49:CI49"/>
    <mergeCell ref="CJ49:CX49"/>
    <mergeCell ref="BU50:CI53"/>
    <mergeCell ref="CJ50:CX53"/>
    <mergeCell ref="BW48:BZ48"/>
    <mergeCell ref="CA48:CD48"/>
    <mergeCell ref="CL48:CO48"/>
    <mergeCell ref="A86:CX86"/>
    <mergeCell ref="BU55:CI55"/>
    <mergeCell ref="CJ55:CX55"/>
    <mergeCell ref="Z78:AC78"/>
    <mergeCell ref="AD78:AF78"/>
    <mergeCell ref="A82:CX82"/>
    <mergeCell ref="BU58:CI58"/>
    <mergeCell ref="A57:J57"/>
    <mergeCell ref="L57:AX57"/>
    <mergeCell ref="BU56:CI56"/>
    <mergeCell ref="CJ60:CX61"/>
    <mergeCell ref="BU60:CI61"/>
    <mergeCell ref="AY57:BE57"/>
    <mergeCell ref="BF57:BT57"/>
    <mergeCell ref="BU57:CI57"/>
    <mergeCell ref="CJ57:CX57"/>
    <mergeCell ref="CJ58:CX58"/>
    <mergeCell ref="BU59:CI59"/>
    <mergeCell ref="CJ56:CX56"/>
    <mergeCell ref="A59:J59"/>
    <mergeCell ref="CJ59:CX59"/>
    <mergeCell ref="BU63:CI63"/>
    <mergeCell ref="CJ63:CX63"/>
    <mergeCell ref="CJ62:CX62"/>
    <mergeCell ref="BU62:CI62"/>
    <mergeCell ref="L59:AX59"/>
    <mergeCell ref="AY59:BE59"/>
    <mergeCell ref="BF59:BT59"/>
    <mergeCell ref="A78:B78"/>
    <mergeCell ref="C78:F78"/>
    <mergeCell ref="G78:H78"/>
    <mergeCell ref="J78:Y78"/>
    <mergeCell ref="O77:AA77"/>
    <mergeCell ref="AD77:AZ77"/>
    <mergeCell ref="BM77:BY77"/>
    <mergeCell ref="CB77:CX77"/>
    <mergeCell ref="CJ54:CK54"/>
    <mergeCell ref="BF73:BT73"/>
    <mergeCell ref="BU73:CI73"/>
    <mergeCell ref="A73:J73"/>
    <mergeCell ref="L73:AX73"/>
    <mergeCell ref="AY73:BE73"/>
    <mergeCell ref="CJ64:CX64"/>
    <mergeCell ref="BU65:CI65"/>
    <mergeCell ref="CJ65:CX65"/>
    <mergeCell ref="BU64:CI64"/>
    <mergeCell ref="BS54:BT54"/>
    <mergeCell ref="BH54:BR54"/>
    <mergeCell ref="BU54:BV54"/>
    <mergeCell ref="CH54:CI54"/>
    <mergeCell ref="BW54:CG54"/>
    <mergeCell ref="BF72:BT72"/>
    <mergeCell ref="BU72:CI72"/>
    <mergeCell ref="A72:J72"/>
    <mergeCell ref="L72:AX72"/>
    <mergeCell ref="AY72:BE72"/>
    <mergeCell ref="BU70:CI70"/>
    <mergeCell ref="CJ70:CX70"/>
    <mergeCell ref="O76:AA76"/>
    <mergeCell ref="AD76:AZ76"/>
    <mergeCell ref="CJ71:CX71"/>
    <mergeCell ref="CJ72:CX72"/>
    <mergeCell ref="CJ73:CX73"/>
    <mergeCell ref="BM76:BY76"/>
    <mergeCell ref="CB76:CX76"/>
    <mergeCell ref="BU71:CI71"/>
    <mergeCell ref="A23:J25"/>
    <mergeCell ref="K23:AX25"/>
    <mergeCell ref="AY23:BE25"/>
    <mergeCell ref="BK23:BS23"/>
    <mergeCell ref="BF24:BK24"/>
    <mergeCell ref="BL24:BO24"/>
    <mergeCell ref="BF25:BT25"/>
    <mergeCell ref="L29:AX29"/>
    <mergeCell ref="AY29:BE29"/>
    <mergeCell ref="BF29:BT29"/>
    <mergeCell ref="BU29:CI29"/>
    <mergeCell ref="A32:J32"/>
    <mergeCell ref="L32:AX32"/>
    <mergeCell ref="AY32:BE32"/>
    <mergeCell ref="BF32:BT32"/>
    <mergeCell ref="A33:J33"/>
    <mergeCell ref="L33:AX33"/>
    <mergeCell ref="AY33:BE33"/>
    <mergeCell ref="BF33:BT33"/>
    <mergeCell ref="A34:J34"/>
    <mergeCell ref="L34:AX34"/>
    <mergeCell ref="AY34:BE34"/>
    <mergeCell ref="BF34:BT34"/>
    <mergeCell ref="A35:J35"/>
    <mergeCell ref="L35:AX35"/>
    <mergeCell ref="AY35:BE35"/>
    <mergeCell ref="BF35:BT35"/>
    <mergeCell ref="A36:J37"/>
    <mergeCell ref="K36:AX36"/>
    <mergeCell ref="AY36:BE37"/>
    <mergeCell ref="BF36:BT37"/>
    <mergeCell ref="L37:AX37"/>
    <mergeCell ref="A38:J38"/>
    <mergeCell ref="L38:AX38"/>
    <mergeCell ref="AY38:BE38"/>
    <mergeCell ref="BF38:BT38"/>
    <mergeCell ref="A39:J39"/>
    <mergeCell ref="L39:AX39"/>
    <mergeCell ref="AY39:BE39"/>
    <mergeCell ref="BF39:BT39"/>
    <mergeCell ref="A40:J40"/>
    <mergeCell ref="L40:AX40"/>
    <mergeCell ref="AY40:BE40"/>
    <mergeCell ref="BF40:BT40"/>
    <mergeCell ref="A41:J41"/>
    <mergeCell ref="L41:AX41"/>
    <mergeCell ref="AY41:BE41"/>
    <mergeCell ref="BF41:BT41"/>
    <mergeCell ref="A42:J42"/>
    <mergeCell ref="L42:AX42"/>
    <mergeCell ref="AY42:BE42"/>
    <mergeCell ref="BF42:BT42"/>
    <mergeCell ref="A43:J43"/>
    <mergeCell ref="L43:AX43"/>
    <mergeCell ref="AY43:BE43"/>
    <mergeCell ref="BF43:BT43"/>
    <mergeCell ref="A44:J44"/>
    <mergeCell ref="L44:AX44"/>
    <mergeCell ref="AY44:BE44"/>
    <mergeCell ref="BF44:BT44"/>
    <mergeCell ref="A47:J49"/>
    <mergeCell ref="K47:AX49"/>
    <mergeCell ref="AY47:BE49"/>
    <mergeCell ref="BK47:BS47"/>
    <mergeCell ref="BF48:BK48"/>
    <mergeCell ref="BL48:BO48"/>
    <mergeCell ref="BF49:BT49"/>
    <mergeCell ref="A50:J53"/>
    <mergeCell ref="K50:AX50"/>
    <mergeCell ref="AY50:BE53"/>
    <mergeCell ref="BF50:BT53"/>
    <mergeCell ref="K51:AX51"/>
    <mergeCell ref="L53:AX53"/>
    <mergeCell ref="A54:J54"/>
    <mergeCell ref="L54:AX54"/>
    <mergeCell ref="AY54:BE54"/>
    <mergeCell ref="BF54:BG54"/>
    <mergeCell ref="A55:J55"/>
    <mergeCell ref="L55:AX55"/>
    <mergeCell ref="AY55:BE55"/>
    <mergeCell ref="BF55:BT55"/>
    <mergeCell ref="A56:J56"/>
    <mergeCell ref="L56:AX56"/>
    <mergeCell ref="AY56:BE56"/>
    <mergeCell ref="BF56:BT56"/>
    <mergeCell ref="A58:J58"/>
    <mergeCell ref="L58:AX58"/>
    <mergeCell ref="AY58:BE58"/>
    <mergeCell ref="BF58:BT58"/>
    <mergeCell ref="A60:J61"/>
    <mergeCell ref="K60:AX60"/>
    <mergeCell ref="AY60:BE61"/>
    <mergeCell ref="BF60:BT61"/>
    <mergeCell ref="L61:AX61"/>
    <mergeCell ref="A62:J62"/>
    <mergeCell ref="L62:AX62"/>
    <mergeCell ref="AY62:BE62"/>
    <mergeCell ref="BF62:BT62"/>
    <mergeCell ref="A63:J63"/>
    <mergeCell ref="L63:AX63"/>
    <mergeCell ref="AY63:BE63"/>
    <mergeCell ref="BF63:BT63"/>
    <mergeCell ref="A64:J64"/>
    <mergeCell ref="L64:AX64"/>
    <mergeCell ref="AY64:BE64"/>
    <mergeCell ref="BF64:BT64"/>
    <mergeCell ref="A65:J65"/>
    <mergeCell ref="L65:AX65"/>
    <mergeCell ref="AY65:BE65"/>
    <mergeCell ref="BF65:BT65"/>
    <mergeCell ref="A66:J67"/>
    <mergeCell ref="K66:AX66"/>
    <mergeCell ref="AY66:BE67"/>
    <mergeCell ref="BF66:BT67"/>
    <mergeCell ref="L67:AX67"/>
    <mergeCell ref="A68:J68"/>
    <mergeCell ref="L68:AX68"/>
    <mergeCell ref="AY68:BE68"/>
    <mergeCell ref="BF68:BT68"/>
    <mergeCell ref="BF70:BT70"/>
    <mergeCell ref="A69:J69"/>
    <mergeCell ref="L69:AX69"/>
    <mergeCell ref="AY69:BE69"/>
    <mergeCell ref="BF69:BT69"/>
    <mergeCell ref="N13:BU13"/>
    <mergeCell ref="Z20:CX20"/>
    <mergeCell ref="K52:AX52"/>
    <mergeCell ref="A71:J71"/>
    <mergeCell ref="L71:AX71"/>
    <mergeCell ref="AY71:BE71"/>
    <mergeCell ref="BF71:BT71"/>
    <mergeCell ref="A70:J70"/>
    <mergeCell ref="L70:AX70"/>
    <mergeCell ref="AY70:BE70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rowBreaks count="1" manualBreakCount="1">
    <brk id="4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2011-12-01T13:00:22Z</cp:lastPrinted>
  <dcterms:created xsi:type="dcterms:W3CDTF">2010-08-04T13:35:22Z</dcterms:created>
  <dcterms:modified xsi:type="dcterms:W3CDTF">2012-10-01T16:21:01Z</dcterms:modified>
  <cp:category/>
  <cp:version/>
  <cp:contentType/>
  <cp:contentStatus/>
</cp:coreProperties>
</file>